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megan.k\AppData\Local\Microsoft\Windows\INetCache\Content.Outlook\K0MTD2Z4\"/>
    </mc:Choice>
  </mc:AlternateContent>
  <xr:revisionPtr revIDLastSave="0" documentId="13_ncr:1_{4A47B7AF-0815-49A0-956A-01A45F00F21A}" xr6:coauthVersionLast="36" xr6:coauthVersionMax="36" xr10:uidLastSave="{00000000-0000-0000-0000-000000000000}"/>
  <bookViews>
    <workbookView xWindow="0" yWindow="0" windowWidth="20490" windowHeight="7545" xr2:uid="{92A412E7-E6F6-4001-943C-37F5A0D71AB7}"/>
  </bookViews>
  <sheets>
    <sheet name="APRIL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D36" i="1"/>
  <c r="L36" i="1" s="1"/>
  <c r="C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K36" i="1" l="1"/>
</calcChain>
</file>

<file path=xl/sharedStrings.xml><?xml version="1.0" encoding="utf-8"?>
<sst xmlns="http://schemas.openxmlformats.org/spreadsheetml/2006/main" count="19" uniqueCount="13">
  <si>
    <t xml:space="preserve">Bio-Medical Waste Report (Date wise) in Kgs.  APRIL-2023 </t>
  </si>
  <si>
    <t>S.NO</t>
  </si>
  <si>
    <t>DATE</t>
  </si>
  <si>
    <t>Red category</t>
  </si>
  <si>
    <t>Yellow category</t>
  </si>
  <si>
    <t>Blue category</t>
  </si>
  <si>
    <t>White category</t>
  </si>
  <si>
    <t xml:space="preserve">TOTAL </t>
  </si>
  <si>
    <t xml:space="preserve">Qty </t>
  </si>
  <si>
    <t>Kgs.</t>
  </si>
  <si>
    <t>Qty</t>
  </si>
  <si>
    <t>Kgs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</si>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</sst>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[$-409]d\-mmm\-yy;@"/>
    <numFmt numFmtId="165" formatCode="_(* #,##0_);_(* \(#,##0\);_(* &quot;-&quot;??_);_(@_)"/>
    <numFmt numFmtId="166" formatCode="_(* #,##0.000_);_(* \(#,##0.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3" tint="0.3999755851924192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2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 wrapText="1"/>
    </xf>
    <xf numFmtId="165" fontId="0" fillId="0" borderId="7" xfId="1" applyNumberFormat="1" applyFont="1" applyBorder="1" applyAlignment="1"/>
    <xf numFmtId="166" fontId="0" fillId="0" borderId="7" xfId="1" applyNumberFormat="1" applyFont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/>
    </xf>
    <xf numFmtId="166" fontId="0" fillId="0" borderId="7" xfId="1" applyNumberFormat="1" applyFont="1" applyBorder="1" applyAlignment="1"/>
    <xf numFmtId="166" fontId="0" fillId="0" borderId="7" xfId="1" applyNumberFormat="1" applyFont="1" applyBorder="1" applyAlignment="1">
      <alignment wrapText="1"/>
    </xf>
    <xf numFmtId="165" fontId="0" fillId="0" borderId="7" xfId="1" applyNumberFormat="1" applyFont="1" applyBorder="1"/>
    <xf numFmtId="166" fontId="0" fillId="0" borderId="7" xfId="1" applyNumberFormat="1" applyFont="1" applyBorder="1"/>
    <xf numFmtId="14" fontId="2" fillId="0" borderId="7" xfId="0" applyNumberFormat="1" applyFont="1" applyBorder="1" applyAlignment="1"/>
    <xf numFmtId="165" fontId="2" fillId="0" borderId="7" xfId="1" applyNumberFormat="1" applyFont="1" applyBorder="1" applyAlignment="1">
      <alignment horizontal="right" vertical="center"/>
    </xf>
    <xf numFmtId="166" fontId="2" fillId="0" borderId="7" xfId="1" applyNumberFormat="1" applyFont="1" applyBorder="1" applyAlignment="1">
      <alignment horizontal="right" vertical="center"/>
    </xf>
    <xf numFmtId="165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4" fillId="6" borderId="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FC7E-9962-4431-BBE3-E0C149D593BC}">
  <dimension ref="A2:O36"/>
  <sheetViews>
    <sheetView tabSelected="1" topLeftCell="A16" workbookViewId="0">
      <selection activeCell="M33" sqref="M33"/>
    </sheetView>
  </sheetViews>
  <sheetFormatPr defaultRowHeight="15" x14ac:dyDescent="0.25"/>
  <cols>
    <col min="2" max="2" width="9.5703125" bestFit="1" customWidth="1"/>
    <col min="4" max="4" width="10.5703125" bestFit="1" customWidth="1"/>
    <col min="6" max="6" width="10.5703125" bestFit="1" customWidth="1"/>
    <col min="12" max="12" width="10.5703125" bestFit="1" customWidth="1"/>
  </cols>
  <sheetData>
    <row r="2" spans="1:12" x14ac:dyDescent="0.2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5"/>
    </row>
    <row r="4" spans="1:12" x14ac:dyDescent="0.25">
      <c r="A4" s="1" t="s">
        <v>1</v>
      </c>
      <c r="B4" s="1" t="s">
        <v>2</v>
      </c>
      <c r="C4" s="26" t="s">
        <v>3</v>
      </c>
      <c r="D4" s="26"/>
      <c r="E4" s="27" t="s">
        <v>4</v>
      </c>
      <c r="F4" s="27"/>
      <c r="G4" s="28" t="s">
        <v>5</v>
      </c>
      <c r="H4" s="28"/>
      <c r="I4" s="29" t="s">
        <v>6</v>
      </c>
      <c r="J4" s="29"/>
      <c r="K4" s="30" t="s">
        <v>7</v>
      </c>
      <c r="L4" s="30"/>
    </row>
    <row r="5" spans="1:12" x14ac:dyDescent="0.25">
      <c r="A5" s="1"/>
      <c r="B5" s="1"/>
      <c r="C5" s="2" t="s">
        <v>8</v>
      </c>
      <c r="D5" s="2" t="s">
        <v>9</v>
      </c>
      <c r="E5" s="3" t="s">
        <v>10</v>
      </c>
      <c r="F5" s="3" t="s">
        <v>11</v>
      </c>
      <c r="G5" s="4" t="s">
        <v>10</v>
      </c>
      <c r="H5" s="4" t="s">
        <v>11</v>
      </c>
      <c r="I5" s="5" t="s">
        <v>10</v>
      </c>
      <c r="J5" s="5" t="s">
        <v>11</v>
      </c>
      <c r="K5" s="6" t="s">
        <v>10</v>
      </c>
      <c r="L5" s="6" t="s">
        <v>11</v>
      </c>
    </row>
    <row r="6" spans="1:12" x14ac:dyDescent="0.25">
      <c r="A6" s="7">
        <v>1</v>
      </c>
      <c r="B6" s="8">
        <v>45017</v>
      </c>
      <c r="C6" s="9">
        <v>10</v>
      </c>
      <c r="D6" s="10">
        <v>34.700000000000003</v>
      </c>
      <c r="E6" s="9">
        <v>12</v>
      </c>
      <c r="F6" s="10">
        <v>28.5</v>
      </c>
      <c r="G6" s="11">
        <v>2</v>
      </c>
      <c r="H6" s="10">
        <v>3.9</v>
      </c>
      <c r="I6" s="11"/>
      <c r="J6" s="10"/>
      <c r="K6" s="9">
        <f t="shared" ref="K6:L36" si="0">C6+E6+G6+I6</f>
        <v>24</v>
      </c>
      <c r="L6" s="12">
        <f t="shared" si="0"/>
        <v>67.100000000000009</v>
      </c>
    </row>
    <row r="7" spans="1:12" x14ac:dyDescent="0.25">
      <c r="A7" s="7">
        <v>2</v>
      </c>
      <c r="B7" s="8">
        <v>45018</v>
      </c>
      <c r="C7" s="9">
        <v>9</v>
      </c>
      <c r="D7" s="10">
        <v>27.4</v>
      </c>
      <c r="E7" s="9">
        <v>13</v>
      </c>
      <c r="F7" s="10">
        <v>28.5</v>
      </c>
      <c r="G7" s="11"/>
      <c r="H7" s="10"/>
      <c r="I7" s="9"/>
      <c r="J7" s="12"/>
      <c r="K7" s="9">
        <f t="shared" si="0"/>
        <v>22</v>
      </c>
      <c r="L7" s="12">
        <f t="shared" si="0"/>
        <v>55.9</v>
      </c>
    </row>
    <row r="8" spans="1:12" x14ac:dyDescent="0.25">
      <c r="A8" s="7">
        <v>3</v>
      </c>
      <c r="B8" s="8">
        <v>45019</v>
      </c>
      <c r="C8" s="9">
        <v>14</v>
      </c>
      <c r="D8" s="10">
        <v>34.9</v>
      </c>
      <c r="E8" s="9">
        <v>18</v>
      </c>
      <c r="F8" s="10">
        <v>52</v>
      </c>
      <c r="G8" s="11">
        <v>1</v>
      </c>
      <c r="H8" s="10">
        <v>1.1000000000000001</v>
      </c>
      <c r="I8" s="9">
        <v>3</v>
      </c>
      <c r="J8" s="12">
        <v>1.3</v>
      </c>
      <c r="K8" s="9">
        <f t="shared" si="0"/>
        <v>36</v>
      </c>
      <c r="L8" s="12">
        <f t="shared" si="0"/>
        <v>89.3</v>
      </c>
    </row>
    <row r="9" spans="1:12" x14ac:dyDescent="0.25">
      <c r="A9" s="7">
        <v>4</v>
      </c>
      <c r="B9" s="8">
        <v>45020</v>
      </c>
      <c r="C9" s="9">
        <v>38</v>
      </c>
      <c r="D9" s="10">
        <v>79.7</v>
      </c>
      <c r="E9" s="9">
        <v>41</v>
      </c>
      <c r="F9" s="12">
        <v>97</v>
      </c>
      <c r="G9" s="11">
        <v>4</v>
      </c>
      <c r="H9" s="10">
        <v>25.6</v>
      </c>
      <c r="I9" s="11">
        <v>5</v>
      </c>
      <c r="J9" s="12">
        <v>1.6</v>
      </c>
      <c r="K9" s="9">
        <f t="shared" si="0"/>
        <v>88</v>
      </c>
      <c r="L9" s="12">
        <f t="shared" si="0"/>
        <v>203.89999999999998</v>
      </c>
    </row>
    <row r="10" spans="1:12" x14ac:dyDescent="0.25">
      <c r="A10" s="7">
        <v>5</v>
      </c>
      <c r="B10" s="8">
        <v>45021</v>
      </c>
      <c r="C10" s="9">
        <v>23</v>
      </c>
      <c r="D10" s="10">
        <v>54.9</v>
      </c>
      <c r="E10" s="9">
        <v>16</v>
      </c>
      <c r="F10" s="10">
        <v>52</v>
      </c>
      <c r="G10" s="11">
        <v>7</v>
      </c>
      <c r="H10" s="10">
        <v>27.8</v>
      </c>
      <c r="I10" s="9">
        <v>3</v>
      </c>
      <c r="J10" s="12">
        <v>2</v>
      </c>
      <c r="K10" s="9">
        <f t="shared" si="0"/>
        <v>49</v>
      </c>
      <c r="L10" s="12">
        <f t="shared" si="0"/>
        <v>136.70000000000002</v>
      </c>
    </row>
    <row r="11" spans="1:12" x14ac:dyDescent="0.25">
      <c r="A11" s="7">
        <v>6</v>
      </c>
      <c r="B11" s="8">
        <v>45022</v>
      </c>
      <c r="C11" s="9">
        <v>27</v>
      </c>
      <c r="D11" s="10">
        <v>78.5</v>
      </c>
      <c r="E11" s="9">
        <v>37</v>
      </c>
      <c r="F11" s="10">
        <v>76.2</v>
      </c>
      <c r="G11" s="11">
        <v>2</v>
      </c>
      <c r="H11" s="10">
        <v>8.5</v>
      </c>
      <c r="I11" s="9">
        <v>4</v>
      </c>
      <c r="J11" s="12">
        <v>3.7</v>
      </c>
      <c r="K11" s="9">
        <f t="shared" si="0"/>
        <v>70</v>
      </c>
      <c r="L11" s="12">
        <f t="shared" si="0"/>
        <v>166.89999999999998</v>
      </c>
    </row>
    <row r="12" spans="1:12" x14ac:dyDescent="0.25">
      <c r="A12" s="7">
        <v>7</v>
      </c>
      <c r="B12" s="8">
        <v>45023</v>
      </c>
      <c r="C12" s="9">
        <v>31</v>
      </c>
      <c r="D12" s="10">
        <v>74.099999999999994</v>
      </c>
      <c r="E12" s="9">
        <v>49</v>
      </c>
      <c r="F12" s="10">
        <v>91.2</v>
      </c>
      <c r="G12" s="11">
        <v>4</v>
      </c>
      <c r="H12" s="10">
        <v>15.6</v>
      </c>
      <c r="I12" s="9">
        <v>2</v>
      </c>
      <c r="J12" s="12">
        <v>1</v>
      </c>
      <c r="K12" s="9">
        <f t="shared" si="0"/>
        <v>86</v>
      </c>
      <c r="L12" s="12">
        <f t="shared" si="0"/>
        <v>181.9</v>
      </c>
    </row>
    <row r="13" spans="1:12" x14ac:dyDescent="0.25">
      <c r="A13" s="7">
        <v>8</v>
      </c>
      <c r="B13" s="8">
        <v>45024</v>
      </c>
      <c r="C13" s="9">
        <v>18</v>
      </c>
      <c r="D13" s="10">
        <v>62.7</v>
      </c>
      <c r="E13" s="9">
        <v>20</v>
      </c>
      <c r="F13" s="10">
        <v>67</v>
      </c>
      <c r="G13" s="11">
        <v>1</v>
      </c>
      <c r="H13" s="10">
        <v>3.5</v>
      </c>
      <c r="I13" s="9">
        <v>3</v>
      </c>
      <c r="J13" s="12">
        <v>2.1</v>
      </c>
      <c r="K13" s="9">
        <f t="shared" si="0"/>
        <v>42</v>
      </c>
      <c r="L13" s="12">
        <f t="shared" si="0"/>
        <v>135.29999999999998</v>
      </c>
    </row>
    <row r="14" spans="1:12" x14ac:dyDescent="0.25">
      <c r="A14" s="7">
        <v>9</v>
      </c>
      <c r="B14" s="8">
        <v>45025</v>
      </c>
      <c r="C14" s="9">
        <v>19</v>
      </c>
      <c r="D14" s="10">
        <v>50.5</v>
      </c>
      <c r="E14" s="9">
        <v>19</v>
      </c>
      <c r="F14" s="10">
        <v>67.2</v>
      </c>
      <c r="G14" s="11">
        <v>6</v>
      </c>
      <c r="H14" s="10">
        <v>28.3</v>
      </c>
      <c r="I14" s="9">
        <v>4</v>
      </c>
      <c r="J14" s="12">
        <v>2.5</v>
      </c>
      <c r="K14" s="9">
        <f t="shared" si="0"/>
        <v>48</v>
      </c>
      <c r="L14" s="12">
        <f t="shared" si="0"/>
        <v>148.5</v>
      </c>
    </row>
    <row r="15" spans="1:12" x14ac:dyDescent="0.25">
      <c r="A15" s="7">
        <v>10</v>
      </c>
      <c r="B15" s="8">
        <v>45026</v>
      </c>
      <c r="C15" s="9">
        <v>25</v>
      </c>
      <c r="D15" s="10">
        <v>42.3</v>
      </c>
      <c r="E15" s="9">
        <v>34</v>
      </c>
      <c r="F15" s="10">
        <v>60.3</v>
      </c>
      <c r="G15" s="11">
        <v>5</v>
      </c>
      <c r="H15" s="10">
        <v>20.100000000000001</v>
      </c>
      <c r="I15" s="9">
        <v>4</v>
      </c>
      <c r="J15" s="12">
        <v>1.7</v>
      </c>
      <c r="K15" s="9">
        <f t="shared" si="0"/>
        <v>68</v>
      </c>
      <c r="L15" s="12">
        <f t="shared" si="0"/>
        <v>124.39999999999999</v>
      </c>
    </row>
    <row r="16" spans="1:12" x14ac:dyDescent="0.25">
      <c r="A16" s="7">
        <v>11</v>
      </c>
      <c r="B16" s="8">
        <v>45027</v>
      </c>
      <c r="C16" s="9"/>
      <c r="D16" s="10">
        <v>0</v>
      </c>
      <c r="E16" s="9"/>
      <c r="F16" s="10"/>
      <c r="G16" s="11"/>
      <c r="H16" s="10"/>
      <c r="I16" s="9"/>
      <c r="J16" s="12"/>
      <c r="K16" s="9">
        <f t="shared" si="0"/>
        <v>0</v>
      </c>
      <c r="L16" s="12">
        <f t="shared" si="0"/>
        <v>0</v>
      </c>
    </row>
    <row r="17" spans="1:12" x14ac:dyDescent="0.25">
      <c r="A17" s="7">
        <v>12</v>
      </c>
      <c r="B17" s="8">
        <v>45028</v>
      </c>
      <c r="C17" s="9">
        <v>42</v>
      </c>
      <c r="D17" s="10">
        <v>121.2</v>
      </c>
      <c r="E17" s="9">
        <v>50</v>
      </c>
      <c r="F17" s="10">
        <v>142.5</v>
      </c>
      <c r="G17" s="11">
        <v>2</v>
      </c>
      <c r="H17" s="10">
        <v>6.1</v>
      </c>
      <c r="I17" s="9">
        <v>2</v>
      </c>
      <c r="J17" s="12">
        <v>1</v>
      </c>
      <c r="K17" s="9">
        <f t="shared" si="0"/>
        <v>96</v>
      </c>
      <c r="L17" s="12">
        <f t="shared" si="0"/>
        <v>270.8</v>
      </c>
    </row>
    <row r="18" spans="1:12" x14ac:dyDescent="0.25">
      <c r="A18" s="7">
        <v>13</v>
      </c>
      <c r="B18" s="8">
        <v>45029</v>
      </c>
      <c r="C18" s="9">
        <v>20</v>
      </c>
      <c r="D18" s="10">
        <v>59.8</v>
      </c>
      <c r="E18" s="9">
        <v>23</v>
      </c>
      <c r="F18" s="10">
        <v>64.8</v>
      </c>
      <c r="G18" s="11">
        <v>3</v>
      </c>
      <c r="H18" s="10">
        <v>9.1999999999999993</v>
      </c>
      <c r="I18" s="9">
        <v>4</v>
      </c>
      <c r="J18" s="13">
        <v>1</v>
      </c>
      <c r="K18" s="9">
        <f t="shared" si="0"/>
        <v>50</v>
      </c>
      <c r="L18" s="12">
        <f t="shared" si="0"/>
        <v>134.79999999999998</v>
      </c>
    </row>
    <row r="19" spans="1:12" x14ac:dyDescent="0.25">
      <c r="A19" s="7">
        <v>14</v>
      </c>
      <c r="B19" s="8">
        <v>45030</v>
      </c>
      <c r="C19" s="9">
        <v>20</v>
      </c>
      <c r="D19" s="10">
        <v>51.2</v>
      </c>
      <c r="E19" s="9">
        <v>18</v>
      </c>
      <c r="F19" s="10">
        <v>57.4</v>
      </c>
      <c r="G19" s="11">
        <v>4</v>
      </c>
      <c r="H19" s="10">
        <v>18.399999999999999</v>
      </c>
      <c r="I19" s="9">
        <v>3</v>
      </c>
      <c r="J19" s="12">
        <v>1.3</v>
      </c>
      <c r="K19" s="9">
        <f t="shared" si="0"/>
        <v>45</v>
      </c>
      <c r="L19" s="12">
        <f t="shared" si="0"/>
        <v>128.30000000000001</v>
      </c>
    </row>
    <row r="20" spans="1:12" x14ac:dyDescent="0.25">
      <c r="A20" s="7">
        <v>15</v>
      </c>
      <c r="B20" s="8">
        <v>45031</v>
      </c>
      <c r="C20" s="9">
        <v>10</v>
      </c>
      <c r="D20" s="10">
        <v>32.799999999999997</v>
      </c>
      <c r="E20" s="9">
        <v>14</v>
      </c>
      <c r="F20" s="10">
        <v>53.9</v>
      </c>
      <c r="G20" s="11">
        <v>1</v>
      </c>
      <c r="H20" s="10">
        <v>2</v>
      </c>
      <c r="I20" s="9">
        <v>3</v>
      </c>
      <c r="J20" s="12">
        <v>0.5</v>
      </c>
      <c r="K20" s="9">
        <f t="shared" si="0"/>
        <v>28</v>
      </c>
      <c r="L20" s="12">
        <f t="shared" si="0"/>
        <v>89.199999999999989</v>
      </c>
    </row>
    <row r="21" spans="1:12" x14ac:dyDescent="0.25">
      <c r="A21" s="7">
        <v>16</v>
      </c>
      <c r="B21" s="8">
        <v>45032</v>
      </c>
      <c r="C21" s="14">
        <v>29</v>
      </c>
      <c r="D21" s="10">
        <v>29.3</v>
      </c>
      <c r="E21" s="14">
        <v>18</v>
      </c>
      <c r="F21" s="10">
        <v>38.4</v>
      </c>
      <c r="G21" s="11">
        <v>7</v>
      </c>
      <c r="H21" s="10">
        <v>3.4</v>
      </c>
      <c r="I21" s="14"/>
      <c r="J21" s="15"/>
      <c r="K21" s="9">
        <f t="shared" si="0"/>
        <v>54</v>
      </c>
      <c r="L21" s="12">
        <f t="shared" si="0"/>
        <v>71.100000000000009</v>
      </c>
    </row>
    <row r="22" spans="1:12" x14ac:dyDescent="0.25">
      <c r="A22" s="7">
        <v>17</v>
      </c>
      <c r="B22" s="8">
        <v>45033</v>
      </c>
      <c r="C22" s="14">
        <v>10</v>
      </c>
      <c r="D22" s="10">
        <v>21</v>
      </c>
      <c r="E22" s="14">
        <v>8</v>
      </c>
      <c r="F22" s="10">
        <v>18.399999999999999</v>
      </c>
      <c r="G22" s="11">
        <v>2</v>
      </c>
      <c r="H22" s="10">
        <v>2</v>
      </c>
      <c r="I22" s="14">
        <v>4</v>
      </c>
      <c r="J22" s="15">
        <v>2</v>
      </c>
      <c r="K22" s="9">
        <f t="shared" si="0"/>
        <v>24</v>
      </c>
      <c r="L22" s="12">
        <f t="shared" si="0"/>
        <v>43.4</v>
      </c>
    </row>
    <row r="23" spans="1:12" x14ac:dyDescent="0.25">
      <c r="A23" s="7">
        <v>18</v>
      </c>
      <c r="B23" s="8">
        <v>45034</v>
      </c>
      <c r="C23" s="14">
        <v>18</v>
      </c>
      <c r="D23" s="10">
        <v>73.7</v>
      </c>
      <c r="E23" s="14">
        <v>23</v>
      </c>
      <c r="F23" s="10">
        <v>74.8</v>
      </c>
      <c r="G23" s="11">
        <v>4</v>
      </c>
      <c r="H23" s="10">
        <v>18.600000000000001</v>
      </c>
      <c r="I23" s="14">
        <v>14</v>
      </c>
      <c r="J23" s="15">
        <v>4.3</v>
      </c>
      <c r="K23" s="9">
        <f t="shared" si="0"/>
        <v>59</v>
      </c>
      <c r="L23" s="12">
        <f t="shared" si="0"/>
        <v>171.4</v>
      </c>
    </row>
    <row r="24" spans="1:12" x14ac:dyDescent="0.25">
      <c r="A24" s="7">
        <v>19</v>
      </c>
      <c r="B24" s="8">
        <v>45035</v>
      </c>
      <c r="C24" s="14">
        <v>25</v>
      </c>
      <c r="D24" s="10">
        <v>49.8</v>
      </c>
      <c r="E24" s="14">
        <v>27</v>
      </c>
      <c r="F24" s="10">
        <v>48.4</v>
      </c>
      <c r="G24" s="11">
        <v>9</v>
      </c>
      <c r="H24" s="10">
        <v>2</v>
      </c>
      <c r="I24" s="14">
        <v>6</v>
      </c>
      <c r="J24" s="15">
        <v>2</v>
      </c>
      <c r="K24" s="9">
        <f t="shared" si="0"/>
        <v>67</v>
      </c>
      <c r="L24" s="12">
        <f t="shared" si="0"/>
        <v>102.19999999999999</v>
      </c>
    </row>
    <row r="25" spans="1:12" x14ac:dyDescent="0.25">
      <c r="A25" s="7">
        <v>20</v>
      </c>
      <c r="B25" s="8">
        <v>45036</v>
      </c>
      <c r="C25" s="14">
        <v>24</v>
      </c>
      <c r="D25" s="10">
        <v>40</v>
      </c>
      <c r="E25" s="14">
        <v>31</v>
      </c>
      <c r="F25" s="10">
        <v>62.3</v>
      </c>
      <c r="G25" s="11">
        <v>3</v>
      </c>
      <c r="H25" s="10">
        <v>3.5</v>
      </c>
      <c r="I25" s="14">
        <v>4</v>
      </c>
      <c r="J25" s="15">
        <v>1.1000000000000001</v>
      </c>
      <c r="K25" s="9">
        <f t="shared" si="0"/>
        <v>62</v>
      </c>
      <c r="L25" s="12">
        <f t="shared" si="0"/>
        <v>106.89999999999999</v>
      </c>
    </row>
    <row r="26" spans="1:12" x14ac:dyDescent="0.25">
      <c r="A26" s="7">
        <v>21</v>
      </c>
      <c r="B26" s="8">
        <v>45037</v>
      </c>
      <c r="C26" s="14">
        <v>25</v>
      </c>
      <c r="D26" s="10">
        <v>54.2</v>
      </c>
      <c r="E26" s="14">
        <v>22</v>
      </c>
      <c r="F26" s="10">
        <v>57.3</v>
      </c>
      <c r="G26" s="11">
        <v>1</v>
      </c>
      <c r="H26" s="10">
        <v>2.1</v>
      </c>
      <c r="I26" s="14">
        <v>1</v>
      </c>
      <c r="J26" s="15">
        <v>1</v>
      </c>
      <c r="K26" s="9">
        <f t="shared" si="0"/>
        <v>49</v>
      </c>
      <c r="L26" s="12">
        <f t="shared" si="0"/>
        <v>114.6</v>
      </c>
    </row>
    <row r="27" spans="1:12" x14ac:dyDescent="0.25">
      <c r="A27" s="7">
        <v>22</v>
      </c>
      <c r="B27" s="8">
        <v>45038</v>
      </c>
      <c r="C27" s="14">
        <v>11</v>
      </c>
      <c r="D27" s="10">
        <v>32</v>
      </c>
      <c r="E27" s="14">
        <v>15</v>
      </c>
      <c r="F27" s="10">
        <v>41.3</v>
      </c>
      <c r="G27" s="11"/>
      <c r="H27" s="10"/>
      <c r="I27" s="14"/>
      <c r="J27" s="15"/>
      <c r="K27" s="9">
        <f t="shared" si="0"/>
        <v>26</v>
      </c>
      <c r="L27" s="12">
        <f t="shared" si="0"/>
        <v>73.3</v>
      </c>
    </row>
    <row r="28" spans="1:12" x14ac:dyDescent="0.25">
      <c r="A28" s="7">
        <v>23</v>
      </c>
      <c r="B28" s="8">
        <v>45039</v>
      </c>
      <c r="C28" s="14">
        <v>25</v>
      </c>
      <c r="D28" s="10">
        <v>53.1</v>
      </c>
      <c r="E28" s="14">
        <v>31</v>
      </c>
      <c r="F28" s="10">
        <v>65.400000000000006</v>
      </c>
      <c r="G28" s="11">
        <v>2</v>
      </c>
      <c r="H28" s="10">
        <v>5.2</v>
      </c>
      <c r="I28" s="14">
        <v>1</v>
      </c>
      <c r="J28" s="15">
        <v>1.1000000000000001</v>
      </c>
      <c r="K28" s="9">
        <f t="shared" si="0"/>
        <v>59</v>
      </c>
      <c r="L28" s="12">
        <f t="shared" si="0"/>
        <v>124.8</v>
      </c>
    </row>
    <row r="29" spans="1:12" x14ac:dyDescent="0.25">
      <c r="A29" s="7">
        <v>24</v>
      </c>
      <c r="B29" s="8">
        <v>45040</v>
      </c>
      <c r="C29" s="14">
        <v>12</v>
      </c>
      <c r="D29" s="10">
        <v>24.7</v>
      </c>
      <c r="E29" s="14">
        <v>21</v>
      </c>
      <c r="F29" s="10">
        <v>64.400000000000006</v>
      </c>
      <c r="G29" s="11">
        <v>3</v>
      </c>
      <c r="H29" s="10">
        <v>15.5</v>
      </c>
      <c r="I29" s="14">
        <v>8</v>
      </c>
      <c r="J29" s="15">
        <v>4.2</v>
      </c>
      <c r="K29" s="9">
        <f t="shared" si="0"/>
        <v>44</v>
      </c>
      <c r="L29" s="12">
        <f t="shared" si="0"/>
        <v>108.80000000000001</v>
      </c>
    </row>
    <row r="30" spans="1:12" x14ac:dyDescent="0.25">
      <c r="A30" s="7">
        <v>25</v>
      </c>
      <c r="B30" s="8">
        <v>45041</v>
      </c>
      <c r="C30" s="14">
        <v>31</v>
      </c>
      <c r="D30" s="10">
        <v>68.900000000000006</v>
      </c>
      <c r="E30" s="14">
        <v>42</v>
      </c>
      <c r="F30" s="10">
        <v>88.5</v>
      </c>
      <c r="G30" s="11">
        <v>5</v>
      </c>
      <c r="H30" s="10">
        <v>23.4</v>
      </c>
      <c r="I30" s="14">
        <v>4</v>
      </c>
      <c r="J30" s="15">
        <v>2.6</v>
      </c>
      <c r="K30" s="9">
        <f t="shared" si="0"/>
        <v>82</v>
      </c>
      <c r="L30" s="12">
        <f t="shared" si="0"/>
        <v>183.4</v>
      </c>
    </row>
    <row r="31" spans="1:12" x14ac:dyDescent="0.25">
      <c r="A31" s="7">
        <v>26</v>
      </c>
      <c r="B31" s="8">
        <v>45042</v>
      </c>
      <c r="C31" s="14">
        <v>31</v>
      </c>
      <c r="D31" s="10">
        <v>62.6</v>
      </c>
      <c r="E31" s="14">
        <v>40</v>
      </c>
      <c r="F31" s="10">
        <v>79.2</v>
      </c>
      <c r="G31" s="11">
        <v>5</v>
      </c>
      <c r="H31" s="10">
        <v>13.7</v>
      </c>
      <c r="I31" s="14"/>
      <c r="J31" s="15"/>
      <c r="K31" s="9">
        <f t="shared" si="0"/>
        <v>76</v>
      </c>
      <c r="L31" s="12">
        <f t="shared" si="0"/>
        <v>155.5</v>
      </c>
    </row>
    <row r="32" spans="1:12" x14ac:dyDescent="0.25">
      <c r="A32" s="7">
        <v>27</v>
      </c>
      <c r="B32" s="8">
        <v>45043</v>
      </c>
      <c r="C32" s="14">
        <v>15</v>
      </c>
      <c r="D32" s="10">
        <v>48.4</v>
      </c>
      <c r="E32" s="14">
        <v>22</v>
      </c>
      <c r="F32" s="10">
        <v>71.7</v>
      </c>
      <c r="G32" s="11">
        <v>1</v>
      </c>
      <c r="H32" s="10">
        <v>2.2999999999999998</v>
      </c>
      <c r="I32" s="14">
        <v>8</v>
      </c>
      <c r="J32" s="15">
        <v>2.4</v>
      </c>
      <c r="K32" s="9">
        <f t="shared" si="0"/>
        <v>46</v>
      </c>
      <c r="L32" s="12">
        <f t="shared" si="0"/>
        <v>124.8</v>
      </c>
    </row>
    <row r="33" spans="1:15" x14ac:dyDescent="0.25">
      <c r="A33" s="7">
        <v>28</v>
      </c>
      <c r="B33" s="8">
        <v>45044</v>
      </c>
      <c r="C33" s="14">
        <v>17</v>
      </c>
      <c r="D33" s="10">
        <v>65.5</v>
      </c>
      <c r="E33" s="14">
        <v>46</v>
      </c>
      <c r="F33" s="10">
        <v>91.8</v>
      </c>
      <c r="G33" s="11">
        <v>5</v>
      </c>
      <c r="H33" s="10">
        <v>19</v>
      </c>
      <c r="I33" s="14">
        <v>3</v>
      </c>
      <c r="J33" s="15">
        <v>1</v>
      </c>
      <c r="K33" s="9">
        <f t="shared" si="0"/>
        <v>71</v>
      </c>
      <c r="L33" s="12">
        <f t="shared" si="0"/>
        <v>177.3</v>
      </c>
    </row>
    <row r="34" spans="1:15" x14ac:dyDescent="0.25">
      <c r="A34" s="7">
        <v>29</v>
      </c>
      <c r="B34" s="8">
        <v>45045</v>
      </c>
      <c r="C34" s="14">
        <v>17</v>
      </c>
      <c r="D34" s="10">
        <v>42.9</v>
      </c>
      <c r="E34" s="14">
        <v>19</v>
      </c>
      <c r="F34" s="10">
        <v>57.1</v>
      </c>
      <c r="G34" s="11">
        <v>1</v>
      </c>
      <c r="H34" s="10">
        <v>1</v>
      </c>
      <c r="I34" s="14">
        <v>1</v>
      </c>
      <c r="J34" s="15">
        <v>1</v>
      </c>
      <c r="K34" s="9">
        <f t="shared" si="0"/>
        <v>38</v>
      </c>
      <c r="L34" s="12">
        <f t="shared" si="0"/>
        <v>102</v>
      </c>
    </row>
    <row r="35" spans="1:15" x14ac:dyDescent="0.25">
      <c r="A35" s="7">
        <v>30</v>
      </c>
      <c r="B35" s="8">
        <v>45046</v>
      </c>
      <c r="C35" s="14">
        <v>16</v>
      </c>
      <c r="D35" s="10">
        <v>44.5</v>
      </c>
      <c r="E35" s="14">
        <v>22</v>
      </c>
      <c r="F35" s="10">
        <v>48.7</v>
      </c>
      <c r="G35" s="11">
        <v>4</v>
      </c>
      <c r="H35" s="10">
        <v>17.899999999999999</v>
      </c>
      <c r="I35" s="14">
        <v>6</v>
      </c>
      <c r="J35" s="15">
        <v>2</v>
      </c>
      <c r="K35" s="9">
        <f t="shared" si="0"/>
        <v>48</v>
      </c>
      <c r="L35" s="12">
        <f t="shared" si="0"/>
        <v>113.1</v>
      </c>
    </row>
    <row r="36" spans="1:15" x14ac:dyDescent="0.25">
      <c r="A36" s="16"/>
      <c r="B36" s="16" t="s">
        <v>12</v>
      </c>
      <c r="C36" s="17">
        <f t="shared" ref="C36:J36" si="1">SUM(C6:C35)</f>
        <v>612</v>
      </c>
      <c r="D36" s="18">
        <f t="shared" si="1"/>
        <v>1515.3000000000002</v>
      </c>
      <c r="E36" s="17">
        <f t="shared" si="1"/>
        <v>751</v>
      </c>
      <c r="F36" s="18">
        <f t="shared" si="1"/>
        <v>1846.2</v>
      </c>
      <c r="G36" s="17">
        <f t="shared" si="1"/>
        <v>94</v>
      </c>
      <c r="H36" s="18">
        <f t="shared" si="1"/>
        <v>299.7</v>
      </c>
      <c r="I36" s="17">
        <f t="shared" si="1"/>
        <v>100</v>
      </c>
      <c r="J36" s="18">
        <f t="shared" si="1"/>
        <v>44.400000000000006</v>
      </c>
      <c r="K36" s="9">
        <f t="shared" si="0"/>
        <v>1557</v>
      </c>
      <c r="L36" s="12">
        <f t="shared" si="0"/>
        <v>3705.6</v>
      </c>
      <c r="N36" s="19"/>
      <c r="O36" s="19"/>
    </row>
  </sheetData>
  <mergeCells count="6">
    <mergeCell ref="A2:L3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housekeeping.malar</dc:creator>
  <cp:lastModifiedBy>Karmegan K</cp:lastModifiedBy>
  <dcterms:created xsi:type="dcterms:W3CDTF">2023-05-06T09:01:48Z</dcterms:created>
  <dcterms:modified xsi:type="dcterms:W3CDTF">2023-05-08T07:20:04Z</dcterms:modified>
</cp:coreProperties>
</file>