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megan.k\Desktop\KARMEGAN K\BMW\BMW 2023\MONTHLY REPORT 2023\"/>
    </mc:Choice>
  </mc:AlternateContent>
  <xr:revisionPtr revIDLastSave="0" documentId="13_ncr:1_{BD9495A7-4AA0-4693-8717-9423071BADC5}" xr6:coauthVersionLast="36" xr6:coauthVersionMax="36" xr10:uidLastSave="{00000000-0000-0000-0000-000000000000}"/>
  <bookViews>
    <workbookView xWindow="0" yWindow="0" windowWidth="24000" windowHeight="9525" xr2:uid="{9C783648-A0D3-4931-A59B-E5A5F856C1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M38" i="1" s="1"/>
  <c r="D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L38" i="1" l="1"/>
</calcChain>
</file>

<file path=xl/sharedStrings.xml><?xml version="1.0" encoding="utf-8"?>
<sst xmlns="http://schemas.openxmlformats.org/spreadsheetml/2006/main" count="95" uniqueCount="13">
  <si>
    <t xml:space="preserve">Bio-Medical Waste Report (Date wise) in Kgs.  MARCH-2023 </t>
  </si>
  <si>
    <t>S.NO</t>
  </si>
  <si>
    <t>DATE</t>
  </si>
  <si>
    <t>Red category</t>
  </si>
  <si>
    <t>Yellow category</t>
  </si>
  <si>
    <t>Blue category</t>
  </si>
  <si>
    <t>White category</t>
  </si>
  <si>
    <t xml:space="preserve">TOTAL </t>
  </si>
  <si>
    <t xml:space="preserve">Qty </t>
  </si>
  <si>
    <t>Kgs.</t>
  </si>
  <si>
    <t>Qty</t>
  </si>
  <si>
    <t>Kgs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</si>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</sst>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409]d\-mmm\-yy;@"/>
    <numFmt numFmtId="165" formatCode="_(* #,##0_);_(* \(#,##0\);_(* &quot;-&quot;??_);_(@_)"/>
    <numFmt numFmtId="166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 wrapText="1"/>
    </xf>
    <xf numFmtId="165" fontId="0" fillId="0" borderId="7" xfId="1" applyNumberFormat="1" applyFont="1" applyBorder="1" applyAlignment="1"/>
    <xf numFmtId="166" fontId="0" fillId="0" borderId="7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166" fontId="0" fillId="0" borderId="7" xfId="1" applyNumberFormat="1" applyFont="1" applyBorder="1" applyAlignment="1"/>
    <xf numFmtId="166" fontId="0" fillId="0" borderId="7" xfId="1" applyNumberFormat="1" applyFont="1" applyBorder="1" applyAlignment="1">
      <alignment wrapText="1"/>
    </xf>
    <xf numFmtId="165" fontId="0" fillId="0" borderId="7" xfId="1" applyNumberFormat="1" applyFont="1" applyBorder="1"/>
    <xf numFmtId="166" fontId="0" fillId="0" borderId="7" xfId="1" applyNumberFormat="1" applyFont="1" applyBorder="1"/>
    <xf numFmtId="14" fontId="2" fillId="0" borderId="7" xfId="0" applyNumberFormat="1" applyFont="1" applyBorder="1" applyAlignment="1"/>
    <xf numFmtId="165" fontId="2" fillId="0" borderId="7" xfId="1" applyNumberFormat="1" applyFont="1" applyBorder="1" applyAlignment="1">
      <alignment horizontal="right" vertical="center"/>
    </xf>
    <xf numFmtId="166" fontId="2" fillId="0" borderId="7" xfId="1" applyNumberFormat="1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7" xfId="1" applyNumberFormat="1" applyFont="1" applyBorder="1" applyAlignment="1">
      <alignment vertical="center"/>
    </xf>
    <xf numFmtId="166" fontId="2" fillId="0" borderId="7" xfId="1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872C-7502-4079-82FA-3AA7C2C36A35}">
  <dimension ref="B3:M38"/>
  <sheetViews>
    <sheetView tabSelected="1" topLeftCell="A13" workbookViewId="0">
      <selection activeCell="H18" sqref="H18"/>
    </sheetView>
  </sheetViews>
  <sheetFormatPr defaultRowHeight="15" x14ac:dyDescent="0.25"/>
  <cols>
    <col min="3" max="3" width="10.85546875" customWidth="1"/>
    <col min="5" max="5" width="10.7109375" customWidth="1"/>
    <col min="6" max="6" width="11.42578125" customWidth="1"/>
    <col min="7" max="7" width="11.5703125" customWidth="1"/>
    <col min="10" max="10" width="9.140625" style="21"/>
    <col min="13" max="13" width="12.7109375" customWidth="1"/>
  </cols>
  <sheetData>
    <row r="3" spans="2:13" x14ac:dyDescent="0.25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2:13" x14ac:dyDescent="0.2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2:13" x14ac:dyDescent="0.25">
      <c r="B5" s="29" t="s">
        <v>1</v>
      </c>
      <c r="C5" s="29" t="s">
        <v>2</v>
      </c>
      <c r="D5" s="24" t="s">
        <v>3</v>
      </c>
      <c r="E5" s="24"/>
      <c r="F5" s="25" t="s">
        <v>4</v>
      </c>
      <c r="G5" s="25"/>
      <c r="H5" s="26" t="s">
        <v>5</v>
      </c>
      <c r="I5" s="26"/>
      <c r="J5" s="27" t="s">
        <v>6</v>
      </c>
      <c r="K5" s="27"/>
      <c r="L5" s="28" t="s">
        <v>7</v>
      </c>
      <c r="M5" s="28"/>
    </row>
    <row r="6" spans="2:13" x14ac:dyDescent="0.25">
      <c r="B6" s="30"/>
      <c r="C6" s="30"/>
      <c r="D6" s="1" t="s">
        <v>8</v>
      </c>
      <c r="E6" s="1" t="s">
        <v>9</v>
      </c>
      <c r="F6" s="2" t="s">
        <v>10</v>
      </c>
      <c r="G6" s="2" t="s">
        <v>11</v>
      </c>
      <c r="H6" s="3" t="s">
        <v>10</v>
      </c>
      <c r="I6" s="3" t="s">
        <v>11</v>
      </c>
      <c r="J6" s="19" t="s">
        <v>10</v>
      </c>
      <c r="K6" s="4" t="s">
        <v>11</v>
      </c>
      <c r="L6" s="5" t="s">
        <v>10</v>
      </c>
      <c r="M6" s="5" t="s">
        <v>11</v>
      </c>
    </row>
    <row r="7" spans="2:13" x14ac:dyDescent="0.25">
      <c r="B7" s="6">
        <v>1</v>
      </c>
      <c r="C7" s="7">
        <v>44986</v>
      </c>
      <c r="D7" s="8">
        <v>25</v>
      </c>
      <c r="E7" s="9">
        <v>57.5</v>
      </c>
      <c r="F7" s="8">
        <v>28</v>
      </c>
      <c r="G7" s="9">
        <v>67.5</v>
      </c>
      <c r="H7" s="10">
        <v>3</v>
      </c>
      <c r="I7" s="9">
        <v>9.1999999999999993</v>
      </c>
      <c r="J7" s="20">
        <v>2</v>
      </c>
      <c r="K7" s="9">
        <v>1</v>
      </c>
      <c r="L7" s="8">
        <f t="shared" ref="L7:M38" si="0">D7+F7+H7+J7</f>
        <v>58</v>
      </c>
      <c r="M7" s="11">
        <f t="shared" si="0"/>
        <v>135.19999999999999</v>
      </c>
    </row>
    <row r="8" spans="2:13" x14ac:dyDescent="0.25">
      <c r="B8" s="6">
        <v>2</v>
      </c>
      <c r="C8" s="7">
        <v>44987</v>
      </c>
      <c r="D8" s="8">
        <v>19</v>
      </c>
      <c r="E8" s="9">
        <v>59.6</v>
      </c>
      <c r="F8" s="8">
        <v>29</v>
      </c>
      <c r="G8" s="9">
        <v>75.900000000000006</v>
      </c>
      <c r="H8" s="10">
        <v>3</v>
      </c>
      <c r="I8" s="9">
        <v>9.1999999999999993</v>
      </c>
      <c r="J8" s="20">
        <v>6</v>
      </c>
      <c r="K8" s="11">
        <v>1.8</v>
      </c>
      <c r="L8" s="8">
        <f t="shared" si="0"/>
        <v>57</v>
      </c>
      <c r="M8" s="11">
        <f t="shared" si="0"/>
        <v>146.5</v>
      </c>
    </row>
    <row r="9" spans="2:13" x14ac:dyDescent="0.25">
      <c r="B9" s="6">
        <v>3</v>
      </c>
      <c r="C9" s="7">
        <v>44988</v>
      </c>
      <c r="D9" s="8">
        <v>25</v>
      </c>
      <c r="E9" s="9">
        <v>58.3</v>
      </c>
      <c r="F9" s="8">
        <v>28</v>
      </c>
      <c r="G9" s="9">
        <v>83.5</v>
      </c>
      <c r="H9" s="10">
        <v>3</v>
      </c>
      <c r="I9" s="9">
        <v>10.3</v>
      </c>
      <c r="J9" s="20">
        <v>5</v>
      </c>
      <c r="K9" s="11">
        <v>1.5</v>
      </c>
      <c r="L9" s="8">
        <f t="shared" si="0"/>
        <v>61</v>
      </c>
      <c r="M9" s="11">
        <f t="shared" si="0"/>
        <v>153.60000000000002</v>
      </c>
    </row>
    <row r="10" spans="2:13" x14ac:dyDescent="0.25">
      <c r="B10" s="6">
        <v>4</v>
      </c>
      <c r="C10" s="7">
        <v>44989</v>
      </c>
      <c r="D10" s="8">
        <v>26</v>
      </c>
      <c r="E10" s="9">
        <v>71.2</v>
      </c>
      <c r="F10" s="8">
        <v>22</v>
      </c>
      <c r="G10" s="11">
        <v>59.6</v>
      </c>
      <c r="H10" s="10">
        <v>4</v>
      </c>
      <c r="I10" s="9">
        <v>12.6</v>
      </c>
      <c r="J10" s="20">
        <v>7</v>
      </c>
      <c r="K10" s="11">
        <v>2.1</v>
      </c>
      <c r="L10" s="8">
        <f t="shared" si="0"/>
        <v>59</v>
      </c>
      <c r="M10" s="11">
        <f t="shared" si="0"/>
        <v>145.5</v>
      </c>
    </row>
    <row r="11" spans="2:13" x14ac:dyDescent="0.25">
      <c r="B11" s="6">
        <v>5</v>
      </c>
      <c r="C11" s="7">
        <v>44990</v>
      </c>
      <c r="D11" s="8">
        <v>18</v>
      </c>
      <c r="E11" s="9">
        <v>44.6</v>
      </c>
      <c r="F11" s="8">
        <v>28</v>
      </c>
      <c r="G11" s="9">
        <v>65.7</v>
      </c>
      <c r="H11" s="10"/>
      <c r="I11" s="9"/>
      <c r="J11" s="20">
        <v>1</v>
      </c>
      <c r="K11" s="11">
        <v>1.2</v>
      </c>
      <c r="L11" s="8">
        <f t="shared" si="0"/>
        <v>47</v>
      </c>
      <c r="M11" s="11">
        <f t="shared" si="0"/>
        <v>111.50000000000001</v>
      </c>
    </row>
    <row r="12" spans="2:13" x14ac:dyDescent="0.25">
      <c r="B12" s="6">
        <v>6</v>
      </c>
      <c r="C12" s="7">
        <v>44991</v>
      </c>
      <c r="D12" s="8">
        <v>31</v>
      </c>
      <c r="E12" s="9">
        <v>61.2</v>
      </c>
      <c r="F12" s="8">
        <v>25</v>
      </c>
      <c r="G12" s="9">
        <v>55.8</v>
      </c>
      <c r="H12" s="10">
        <v>3</v>
      </c>
      <c r="I12" s="9">
        <v>17.5</v>
      </c>
      <c r="J12" s="20">
        <v>4</v>
      </c>
      <c r="K12" s="11">
        <v>2.2000000000000002</v>
      </c>
      <c r="L12" s="8">
        <f t="shared" si="0"/>
        <v>63</v>
      </c>
      <c r="M12" s="11">
        <f t="shared" si="0"/>
        <v>136.69999999999999</v>
      </c>
    </row>
    <row r="13" spans="2:13" x14ac:dyDescent="0.25">
      <c r="B13" s="6">
        <v>7</v>
      </c>
      <c r="C13" s="7">
        <v>44992</v>
      </c>
      <c r="D13" s="8">
        <v>24</v>
      </c>
      <c r="E13" s="9">
        <v>69.2</v>
      </c>
      <c r="F13" s="8">
        <v>27</v>
      </c>
      <c r="G13" s="9">
        <v>72.400000000000006</v>
      </c>
      <c r="H13" s="10">
        <v>8</v>
      </c>
      <c r="I13" s="9">
        <v>34</v>
      </c>
      <c r="J13" s="20">
        <v>8</v>
      </c>
      <c r="K13" s="11">
        <v>3</v>
      </c>
      <c r="L13" s="8">
        <f t="shared" si="0"/>
        <v>67</v>
      </c>
      <c r="M13" s="11">
        <f t="shared" si="0"/>
        <v>178.60000000000002</v>
      </c>
    </row>
    <row r="14" spans="2:13" x14ac:dyDescent="0.25">
      <c r="B14" s="6">
        <v>8</v>
      </c>
      <c r="C14" s="7">
        <v>44993</v>
      </c>
      <c r="D14" s="8">
        <v>31</v>
      </c>
      <c r="E14" s="9">
        <v>57.7</v>
      </c>
      <c r="F14" s="8">
        <v>27</v>
      </c>
      <c r="G14" s="9">
        <v>82.1</v>
      </c>
      <c r="H14" s="10">
        <v>4</v>
      </c>
      <c r="I14" s="9">
        <v>12.1</v>
      </c>
      <c r="J14" s="20">
        <v>2</v>
      </c>
      <c r="K14" s="11">
        <v>4</v>
      </c>
      <c r="L14" s="8">
        <f t="shared" si="0"/>
        <v>64</v>
      </c>
      <c r="M14" s="11">
        <f t="shared" si="0"/>
        <v>155.9</v>
      </c>
    </row>
    <row r="15" spans="2:13" x14ac:dyDescent="0.25">
      <c r="B15" s="6">
        <v>9</v>
      </c>
      <c r="C15" s="7">
        <v>44994</v>
      </c>
      <c r="D15" s="8">
        <v>35</v>
      </c>
      <c r="E15" s="9">
        <v>74.7</v>
      </c>
      <c r="F15" s="8">
        <v>23</v>
      </c>
      <c r="G15" s="9">
        <v>55.5</v>
      </c>
      <c r="H15" s="10">
        <v>1</v>
      </c>
      <c r="I15" s="9">
        <v>2</v>
      </c>
      <c r="J15" s="20">
        <v>1</v>
      </c>
      <c r="K15" s="11">
        <v>1.5</v>
      </c>
      <c r="L15" s="8">
        <f t="shared" si="0"/>
        <v>60</v>
      </c>
      <c r="M15" s="11">
        <f t="shared" si="0"/>
        <v>133.69999999999999</v>
      </c>
    </row>
    <row r="16" spans="2:13" x14ac:dyDescent="0.25">
      <c r="B16" s="6">
        <v>10</v>
      </c>
      <c r="C16" s="7">
        <v>44995</v>
      </c>
      <c r="D16" s="8">
        <v>16</v>
      </c>
      <c r="E16" s="9">
        <v>40.200000000000003</v>
      </c>
      <c r="F16" s="8">
        <v>20</v>
      </c>
      <c r="G16" s="9">
        <v>58.1</v>
      </c>
      <c r="H16" s="10">
        <v>3</v>
      </c>
      <c r="I16" s="9">
        <v>8.6999999999999993</v>
      </c>
      <c r="J16" s="20">
        <v>1</v>
      </c>
      <c r="K16" s="11">
        <v>1.5</v>
      </c>
      <c r="L16" s="8">
        <f t="shared" si="0"/>
        <v>40</v>
      </c>
      <c r="M16" s="11">
        <f t="shared" si="0"/>
        <v>108.50000000000001</v>
      </c>
    </row>
    <row r="17" spans="2:13" x14ac:dyDescent="0.25">
      <c r="B17" s="6">
        <v>11</v>
      </c>
      <c r="C17" s="7">
        <v>44996</v>
      </c>
      <c r="D17" s="8">
        <v>24</v>
      </c>
      <c r="E17" s="9">
        <v>64.3</v>
      </c>
      <c r="F17" s="8">
        <v>32</v>
      </c>
      <c r="G17" s="9">
        <v>90.1</v>
      </c>
      <c r="H17" s="10">
        <v>6</v>
      </c>
      <c r="I17" s="9">
        <v>14.3</v>
      </c>
      <c r="J17" s="20"/>
      <c r="K17" s="11"/>
      <c r="L17" s="8">
        <f t="shared" si="0"/>
        <v>62</v>
      </c>
      <c r="M17" s="11">
        <f t="shared" si="0"/>
        <v>168.7</v>
      </c>
    </row>
    <row r="18" spans="2:13" x14ac:dyDescent="0.25">
      <c r="B18" s="6">
        <v>12</v>
      </c>
      <c r="C18" s="7">
        <v>44997</v>
      </c>
      <c r="D18" s="8">
        <v>26</v>
      </c>
      <c r="E18" s="9">
        <v>49.5</v>
      </c>
      <c r="F18" s="8">
        <v>23</v>
      </c>
      <c r="G18" s="9">
        <v>55.3</v>
      </c>
      <c r="H18" s="10">
        <v>9</v>
      </c>
      <c r="I18" s="9">
        <v>30.9</v>
      </c>
      <c r="J18" s="20">
        <v>10</v>
      </c>
      <c r="K18" s="11">
        <v>3.4</v>
      </c>
      <c r="L18" s="8">
        <f t="shared" si="0"/>
        <v>68</v>
      </c>
      <c r="M18" s="11">
        <f t="shared" si="0"/>
        <v>139.1</v>
      </c>
    </row>
    <row r="19" spans="2:13" x14ac:dyDescent="0.25">
      <c r="B19" s="6">
        <v>13</v>
      </c>
      <c r="C19" s="7">
        <v>44998</v>
      </c>
      <c r="D19" s="8">
        <v>21</v>
      </c>
      <c r="E19" s="9">
        <v>31.1</v>
      </c>
      <c r="F19" s="8">
        <v>18</v>
      </c>
      <c r="G19" s="9">
        <v>25.3</v>
      </c>
      <c r="H19" s="10">
        <v>5</v>
      </c>
      <c r="I19" s="9">
        <v>18.399999999999999</v>
      </c>
      <c r="J19" s="20"/>
      <c r="K19" s="12"/>
      <c r="L19" s="8">
        <f t="shared" si="0"/>
        <v>44</v>
      </c>
      <c r="M19" s="11">
        <f t="shared" si="0"/>
        <v>74.800000000000011</v>
      </c>
    </row>
    <row r="20" spans="2:13" x14ac:dyDescent="0.25">
      <c r="B20" s="6">
        <v>14</v>
      </c>
      <c r="C20" s="7">
        <v>44999</v>
      </c>
      <c r="D20" s="8">
        <v>26</v>
      </c>
      <c r="E20" s="9">
        <v>57.6</v>
      </c>
      <c r="F20" s="8">
        <v>38</v>
      </c>
      <c r="G20" s="9">
        <v>76.7</v>
      </c>
      <c r="H20" s="10">
        <v>8</v>
      </c>
      <c r="I20" s="9">
        <v>12.5</v>
      </c>
      <c r="J20" s="20">
        <v>8</v>
      </c>
      <c r="K20" s="11">
        <v>3.2</v>
      </c>
      <c r="L20" s="8">
        <f t="shared" si="0"/>
        <v>80</v>
      </c>
      <c r="M20" s="11">
        <f t="shared" si="0"/>
        <v>150</v>
      </c>
    </row>
    <row r="21" spans="2:13" x14ac:dyDescent="0.25">
      <c r="B21" s="6">
        <v>15</v>
      </c>
      <c r="C21" s="7">
        <v>45000</v>
      </c>
      <c r="D21" s="8">
        <v>20</v>
      </c>
      <c r="E21" s="9">
        <v>51</v>
      </c>
      <c r="F21" s="8">
        <v>32</v>
      </c>
      <c r="G21" s="9">
        <v>72.400000000000006</v>
      </c>
      <c r="H21" s="10">
        <v>1</v>
      </c>
      <c r="I21" s="9">
        <v>1.8</v>
      </c>
      <c r="J21" s="20">
        <v>7</v>
      </c>
      <c r="K21" s="11">
        <v>2.2000000000000002</v>
      </c>
      <c r="L21" s="8">
        <f t="shared" si="0"/>
        <v>60</v>
      </c>
      <c r="M21" s="11">
        <f t="shared" si="0"/>
        <v>127.4</v>
      </c>
    </row>
    <row r="22" spans="2:13" x14ac:dyDescent="0.25">
      <c r="B22" s="6">
        <v>16</v>
      </c>
      <c r="C22" s="7">
        <v>45001</v>
      </c>
      <c r="D22" s="13">
        <v>38</v>
      </c>
      <c r="E22" s="9">
        <v>74.099999999999994</v>
      </c>
      <c r="F22" s="13">
        <v>39</v>
      </c>
      <c r="G22" s="9">
        <v>88.7</v>
      </c>
      <c r="H22" s="10">
        <v>11</v>
      </c>
      <c r="I22" s="9">
        <v>21.8</v>
      </c>
      <c r="J22" s="20"/>
      <c r="K22" s="14"/>
      <c r="L22" s="8">
        <f t="shared" si="0"/>
        <v>88</v>
      </c>
      <c r="M22" s="11">
        <f t="shared" si="0"/>
        <v>184.60000000000002</v>
      </c>
    </row>
    <row r="23" spans="2:13" x14ac:dyDescent="0.25">
      <c r="B23" s="6">
        <v>17</v>
      </c>
      <c r="C23" s="7">
        <v>45002</v>
      </c>
      <c r="D23" s="13">
        <v>34</v>
      </c>
      <c r="E23" s="9">
        <v>54.1</v>
      </c>
      <c r="F23" s="13">
        <v>21</v>
      </c>
      <c r="G23" s="9">
        <v>38</v>
      </c>
      <c r="H23" s="10">
        <v>8</v>
      </c>
      <c r="I23" s="9">
        <v>8.5</v>
      </c>
      <c r="J23" s="20">
        <v>5</v>
      </c>
      <c r="K23" s="14">
        <v>1.1000000000000001</v>
      </c>
      <c r="L23" s="8">
        <f t="shared" si="0"/>
        <v>68</v>
      </c>
      <c r="M23" s="11">
        <f t="shared" si="0"/>
        <v>101.69999999999999</v>
      </c>
    </row>
    <row r="24" spans="2:13" x14ac:dyDescent="0.25">
      <c r="B24" s="6">
        <v>18</v>
      </c>
      <c r="C24" s="7">
        <v>45003</v>
      </c>
      <c r="D24" s="13">
        <v>31</v>
      </c>
      <c r="E24" s="9">
        <v>80.599999999999994</v>
      </c>
      <c r="F24" s="13">
        <v>21</v>
      </c>
      <c r="G24" s="9">
        <v>94</v>
      </c>
      <c r="H24" s="10">
        <v>1</v>
      </c>
      <c r="I24" s="9">
        <v>2</v>
      </c>
      <c r="J24" s="20">
        <v>6</v>
      </c>
      <c r="K24" s="14">
        <v>2.5</v>
      </c>
      <c r="L24" s="8">
        <f t="shared" si="0"/>
        <v>59</v>
      </c>
      <c r="M24" s="11">
        <f t="shared" si="0"/>
        <v>179.1</v>
      </c>
    </row>
    <row r="25" spans="2:13" x14ac:dyDescent="0.25">
      <c r="B25" s="6">
        <v>19</v>
      </c>
      <c r="C25" s="7">
        <v>45004</v>
      </c>
      <c r="D25" s="13">
        <v>25</v>
      </c>
      <c r="E25" s="9">
        <v>77.900000000000006</v>
      </c>
      <c r="F25" s="13">
        <v>29</v>
      </c>
      <c r="G25" s="9">
        <v>55.7</v>
      </c>
      <c r="H25" s="10">
        <v>12</v>
      </c>
      <c r="I25" s="9">
        <v>13.3</v>
      </c>
      <c r="J25" s="20">
        <v>4</v>
      </c>
      <c r="K25" s="14">
        <v>1.2</v>
      </c>
      <c r="L25" s="8">
        <f t="shared" si="0"/>
        <v>70</v>
      </c>
      <c r="M25" s="11">
        <f t="shared" si="0"/>
        <v>148.10000000000002</v>
      </c>
    </row>
    <row r="26" spans="2:13" x14ac:dyDescent="0.25">
      <c r="B26" s="6">
        <v>20</v>
      </c>
      <c r="C26" s="7">
        <v>45005</v>
      </c>
      <c r="D26" s="13">
        <v>15</v>
      </c>
      <c r="E26" s="9">
        <v>28</v>
      </c>
      <c r="F26" s="13">
        <v>12</v>
      </c>
      <c r="G26" s="9">
        <v>31.4</v>
      </c>
      <c r="H26" s="10">
        <v>3</v>
      </c>
      <c r="I26" s="9">
        <v>8.1</v>
      </c>
      <c r="J26" s="20"/>
      <c r="K26" s="14"/>
      <c r="L26" s="8">
        <f t="shared" si="0"/>
        <v>30</v>
      </c>
      <c r="M26" s="11">
        <f t="shared" si="0"/>
        <v>67.5</v>
      </c>
    </row>
    <row r="27" spans="2:13" x14ac:dyDescent="0.25">
      <c r="B27" s="6">
        <v>21</v>
      </c>
      <c r="C27" s="7">
        <v>45006</v>
      </c>
      <c r="D27" s="13">
        <v>23</v>
      </c>
      <c r="E27" s="9">
        <v>61.3</v>
      </c>
      <c r="F27" s="13">
        <v>31</v>
      </c>
      <c r="G27" s="9">
        <v>53.4</v>
      </c>
      <c r="H27" s="10">
        <v>1</v>
      </c>
      <c r="I27" s="9">
        <v>5</v>
      </c>
      <c r="J27" s="20">
        <v>6</v>
      </c>
      <c r="K27" s="14">
        <v>2.1</v>
      </c>
      <c r="L27" s="8">
        <f t="shared" si="0"/>
        <v>61</v>
      </c>
      <c r="M27" s="11">
        <f t="shared" si="0"/>
        <v>121.79999999999998</v>
      </c>
    </row>
    <row r="28" spans="2:13" x14ac:dyDescent="0.25">
      <c r="B28" s="6">
        <v>22</v>
      </c>
      <c r="C28" s="7">
        <v>45007</v>
      </c>
      <c r="D28" s="13">
        <v>28</v>
      </c>
      <c r="E28" s="9">
        <v>56.6</v>
      </c>
      <c r="F28" s="13">
        <v>26</v>
      </c>
      <c r="G28" s="9">
        <v>40.200000000000003</v>
      </c>
      <c r="H28" s="10">
        <v>9</v>
      </c>
      <c r="I28" s="9">
        <v>16.100000000000001</v>
      </c>
      <c r="J28" s="20">
        <v>6</v>
      </c>
      <c r="K28" s="14">
        <v>3.5</v>
      </c>
      <c r="L28" s="8">
        <f t="shared" si="0"/>
        <v>69</v>
      </c>
      <c r="M28" s="11">
        <f t="shared" si="0"/>
        <v>116.4</v>
      </c>
    </row>
    <row r="29" spans="2:13" x14ac:dyDescent="0.25">
      <c r="B29" s="6">
        <v>23</v>
      </c>
      <c r="C29" s="7">
        <v>45008</v>
      </c>
      <c r="D29" s="13">
        <v>19</v>
      </c>
      <c r="E29" s="9">
        <v>47.1</v>
      </c>
      <c r="F29" s="13">
        <v>20</v>
      </c>
      <c r="G29" s="9">
        <v>59.7</v>
      </c>
      <c r="H29" s="10">
        <v>6</v>
      </c>
      <c r="I29" s="9">
        <v>7</v>
      </c>
      <c r="J29" s="20">
        <v>3</v>
      </c>
      <c r="K29" s="14">
        <v>1</v>
      </c>
      <c r="L29" s="8">
        <f t="shared" si="0"/>
        <v>48</v>
      </c>
      <c r="M29" s="11">
        <f t="shared" si="0"/>
        <v>114.80000000000001</v>
      </c>
    </row>
    <row r="30" spans="2:13" x14ac:dyDescent="0.25">
      <c r="B30" s="6">
        <v>24</v>
      </c>
      <c r="C30" s="7">
        <v>45009</v>
      </c>
      <c r="D30" s="13">
        <v>25</v>
      </c>
      <c r="E30" s="9">
        <v>65.400000000000006</v>
      </c>
      <c r="F30" s="13">
        <v>33</v>
      </c>
      <c r="G30" s="9">
        <v>84.8</v>
      </c>
      <c r="H30" s="10">
        <v>3</v>
      </c>
      <c r="I30" s="9">
        <v>4</v>
      </c>
      <c r="J30" s="20">
        <v>5</v>
      </c>
      <c r="K30" s="14">
        <v>1.5</v>
      </c>
      <c r="L30" s="8">
        <f t="shared" si="0"/>
        <v>66</v>
      </c>
      <c r="M30" s="11">
        <f t="shared" si="0"/>
        <v>155.69999999999999</v>
      </c>
    </row>
    <row r="31" spans="2:13" x14ac:dyDescent="0.25">
      <c r="B31" s="6">
        <v>25</v>
      </c>
      <c r="C31" s="7">
        <v>45010</v>
      </c>
      <c r="D31" s="13">
        <v>19</v>
      </c>
      <c r="E31" s="9">
        <v>50.7</v>
      </c>
      <c r="F31" s="13">
        <v>15</v>
      </c>
      <c r="G31" s="9">
        <v>44.6</v>
      </c>
      <c r="H31" s="10"/>
      <c r="I31" s="9"/>
      <c r="J31" s="20">
        <v>4</v>
      </c>
      <c r="K31" s="14">
        <v>1.3</v>
      </c>
      <c r="L31" s="8">
        <f t="shared" si="0"/>
        <v>38</v>
      </c>
      <c r="M31" s="11">
        <f t="shared" si="0"/>
        <v>96.600000000000009</v>
      </c>
    </row>
    <row r="32" spans="2:13" x14ac:dyDescent="0.25">
      <c r="B32" s="6">
        <v>26</v>
      </c>
      <c r="C32" s="7">
        <v>45011</v>
      </c>
      <c r="D32" s="13">
        <v>21</v>
      </c>
      <c r="E32" s="9">
        <v>51.6</v>
      </c>
      <c r="F32" s="13">
        <v>20</v>
      </c>
      <c r="G32" s="9">
        <v>38.1</v>
      </c>
      <c r="H32" s="10">
        <v>5</v>
      </c>
      <c r="I32" s="9">
        <v>14.5</v>
      </c>
      <c r="J32" s="20">
        <v>3</v>
      </c>
      <c r="K32" s="14">
        <v>2</v>
      </c>
      <c r="L32" s="8">
        <f t="shared" si="0"/>
        <v>49</v>
      </c>
      <c r="M32" s="11">
        <f t="shared" si="0"/>
        <v>106.2</v>
      </c>
    </row>
    <row r="33" spans="2:13" x14ac:dyDescent="0.25">
      <c r="B33" s="6">
        <v>27</v>
      </c>
      <c r="C33" s="7">
        <v>45012</v>
      </c>
      <c r="D33" s="13">
        <v>10</v>
      </c>
      <c r="E33" s="9">
        <v>15.3</v>
      </c>
      <c r="F33" s="13">
        <v>15</v>
      </c>
      <c r="G33" s="9">
        <v>22.4</v>
      </c>
      <c r="H33" s="10">
        <v>2</v>
      </c>
      <c r="I33" s="9">
        <v>5.2</v>
      </c>
      <c r="J33" s="20">
        <v>2</v>
      </c>
      <c r="K33" s="14">
        <v>1</v>
      </c>
      <c r="L33" s="8">
        <f t="shared" si="0"/>
        <v>29</v>
      </c>
      <c r="M33" s="11">
        <f t="shared" si="0"/>
        <v>43.900000000000006</v>
      </c>
    </row>
    <row r="34" spans="2:13" x14ac:dyDescent="0.25">
      <c r="B34" s="6">
        <v>28</v>
      </c>
      <c r="C34" s="7">
        <v>45013</v>
      </c>
      <c r="D34" s="13">
        <v>31</v>
      </c>
      <c r="E34" s="9">
        <v>70.599999999999994</v>
      </c>
      <c r="F34" s="13">
        <v>28</v>
      </c>
      <c r="G34" s="9">
        <v>54.6</v>
      </c>
      <c r="H34" s="10">
        <v>3</v>
      </c>
      <c r="I34" s="9">
        <v>7.8</v>
      </c>
      <c r="J34" s="20">
        <v>7</v>
      </c>
      <c r="K34" s="14">
        <v>2.1</v>
      </c>
      <c r="L34" s="8">
        <f t="shared" si="0"/>
        <v>69</v>
      </c>
      <c r="M34" s="11">
        <f t="shared" si="0"/>
        <v>135.1</v>
      </c>
    </row>
    <row r="35" spans="2:13" x14ac:dyDescent="0.25">
      <c r="B35" s="6">
        <v>29</v>
      </c>
      <c r="C35" s="7">
        <v>45014</v>
      </c>
      <c r="D35" s="13">
        <v>15</v>
      </c>
      <c r="E35" s="9">
        <v>39.6</v>
      </c>
      <c r="F35" s="13">
        <v>27</v>
      </c>
      <c r="G35" s="9">
        <v>51</v>
      </c>
      <c r="H35" s="10">
        <v>5</v>
      </c>
      <c r="I35" s="9">
        <v>17.5</v>
      </c>
      <c r="J35" s="20">
        <v>2</v>
      </c>
      <c r="K35" s="14">
        <v>2</v>
      </c>
      <c r="L35" s="8">
        <f t="shared" si="0"/>
        <v>49</v>
      </c>
      <c r="M35" s="11">
        <f t="shared" si="0"/>
        <v>110.1</v>
      </c>
    </row>
    <row r="36" spans="2:13" x14ac:dyDescent="0.25">
      <c r="B36" s="6">
        <v>30</v>
      </c>
      <c r="C36" s="7">
        <v>45015</v>
      </c>
      <c r="D36" s="13">
        <v>11</v>
      </c>
      <c r="E36" s="9">
        <v>36.299999999999997</v>
      </c>
      <c r="F36" s="13">
        <v>19</v>
      </c>
      <c r="G36" s="9">
        <v>42.1</v>
      </c>
      <c r="H36" s="10">
        <v>2</v>
      </c>
      <c r="I36" s="9">
        <v>6.7</v>
      </c>
      <c r="J36" s="20">
        <v>1</v>
      </c>
      <c r="K36" s="14">
        <v>2.2999999999999998</v>
      </c>
      <c r="L36" s="8">
        <f t="shared" si="0"/>
        <v>33</v>
      </c>
      <c r="M36" s="11">
        <f t="shared" si="0"/>
        <v>87.4</v>
      </c>
    </row>
    <row r="37" spans="2:13" x14ac:dyDescent="0.25">
      <c r="B37" s="6">
        <v>31</v>
      </c>
      <c r="C37" s="7">
        <v>45016</v>
      </c>
      <c r="D37" s="13">
        <v>15</v>
      </c>
      <c r="E37" s="9">
        <v>36.5</v>
      </c>
      <c r="F37" s="13">
        <v>23</v>
      </c>
      <c r="G37" s="9">
        <v>56</v>
      </c>
      <c r="H37" s="10">
        <v>1</v>
      </c>
      <c r="I37" s="9">
        <v>2.4</v>
      </c>
      <c r="J37" s="20">
        <v>4</v>
      </c>
      <c r="K37" s="14">
        <v>3.5</v>
      </c>
      <c r="L37" s="8">
        <f t="shared" si="0"/>
        <v>43</v>
      </c>
      <c r="M37" s="11">
        <f t="shared" si="0"/>
        <v>98.4</v>
      </c>
    </row>
    <row r="38" spans="2:13" ht="20.25" customHeight="1" x14ac:dyDescent="0.25">
      <c r="B38" s="15"/>
      <c r="C38" s="37" t="s">
        <v>12</v>
      </c>
      <c r="D38" s="16">
        <f t="shared" ref="D38:K38" si="1">SUM(D7:D37)</f>
        <v>727</v>
      </c>
      <c r="E38" s="17">
        <f t="shared" si="1"/>
        <v>1693.3999999999996</v>
      </c>
      <c r="F38" s="16">
        <f t="shared" si="1"/>
        <v>779</v>
      </c>
      <c r="G38" s="17">
        <f t="shared" si="1"/>
        <v>1850.6</v>
      </c>
      <c r="H38" s="16">
        <f t="shared" si="1"/>
        <v>133</v>
      </c>
      <c r="I38" s="17">
        <f t="shared" si="1"/>
        <v>333.40000000000003</v>
      </c>
      <c r="J38" s="18">
        <f t="shared" si="1"/>
        <v>120</v>
      </c>
      <c r="K38" s="17">
        <f t="shared" si="1"/>
        <v>55.7</v>
      </c>
      <c r="L38" s="22">
        <f t="shared" si="0"/>
        <v>1759</v>
      </c>
      <c r="M38" s="23">
        <f t="shared" si="0"/>
        <v>3933.0999999999995</v>
      </c>
    </row>
  </sheetData>
  <mergeCells count="8">
    <mergeCell ref="B3:M4"/>
    <mergeCell ref="D5:E5"/>
    <mergeCell ref="F5:G5"/>
    <mergeCell ref="H5:I5"/>
    <mergeCell ref="J5:K5"/>
    <mergeCell ref="L5:M5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Karmegan K</dc:creator>
  <cp:lastModifiedBy>Karmegan K</cp:lastModifiedBy>
  <dcterms:created xsi:type="dcterms:W3CDTF">2023-04-27T07:09:52Z</dcterms:created>
  <dcterms:modified xsi:type="dcterms:W3CDTF">2023-04-27T07:38:23Z</dcterms:modified>
</cp:coreProperties>
</file>